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3655" windowHeight="8925"/>
  </bookViews>
  <sheets>
    <sheet name="051" sheetId="1" r:id="rId1"/>
  </sheets>
  <definedNames>
    <definedName name="_xlnm._FilterDatabase" localSheetId="0" hidden="1">'051'!$A$5:$C$25</definedName>
    <definedName name="_xlnm.Print_Area" localSheetId="0">'051'!$A$1:$C$26</definedName>
  </definedNames>
  <calcPr calcId="124519"/>
</workbook>
</file>

<file path=xl/calcChain.xml><?xml version="1.0" encoding="utf-8"?>
<calcChain xmlns="http://schemas.openxmlformats.org/spreadsheetml/2006/main">
  <c r="C5" i="1"/>
  <c r="B5"/>
</calcChain>
</file>

<file path=xl/sharedStrings.xml><?xml version="1.0" encoding="utf-8"?>
<sst xmlns="http://schemas.openxmlformats.org/spreadsheetml/2006/main" count="25" uniqueCount="25">
  <si>
    <t>Утвержденный бюджет РГУ "Республиканская специализированная школа-интернат-колледж олимпийского                                                      резерва в мкр. Шанырак " на 2021-2023 годы</t>
  </si>
  <si>
    <t>Наименование</t>
  </si>
  <si>
    <t>Утвержденный бюджет на 2019</t>
  </si>
  <si>
    <t>Утвержденный бюджет на 2020</t>
  </si>
  <si>
    <t>1. Всего затрат  (тыс.тенге)</t>
  </si>
  <si>
    <t>в том числе по спецификам экономической классификации расходов</t>
  </si>
  <si>
    <t>111 Оплата труда</t>
  </si>
  <si>
    <t>112 Дополнит денеж выплаты</t>
  </si>
  <si>
    <t>113 Компенсационные выплаты</t>
  </si>
  <si>
    <t>116 Обязательные пенсионные взносы работодателей</t>
  </si>
  <si>
    <t>121 Социальный налог</t>
  </si>
  <si>
    <t>122 Социальные отчисления в государственный 
      фонд социального страхования</t>
  </si>
  <si>
    <t>123 Взносы на обязательное страхование</t>
  </si>
  <si>
    <t>124 Отчисление социальное медицинское страхование</t>
  </si>
  <si>
    <t>141 Приобретение продуктов питания</t>
  </si>
  <si>
    <t>142 Приобретение медикаментов и прочих 
      средств медицинского назначения</t>
  </si>
  <si>
    <t>144 Приобретение топлива и горюче-смазочных  материалов</t>
  </si>
  <si>
    <t>149 Приобретение прочих запасов</t>
  </si>
  <si>
    <t>151 Оплата коммунальных услуг</t>
  </si>
  <si>
    <t>152 Оплата услуг связи</t>
  </si>
  <si>
    <t>159 Оплата прочих услуг и работ</t>
  </si>
  <si>
    <t xml:space="preserve">161 Командировки и служебные разъезды 
       внутри страны </t>
  </si>
  <si>
    <t>162 Командировки и служебные разъезды
       за пределы страны</t>
  </si>
  <si>
    <t>169 Прочие текущие затраты</t>
  </si>
  <si>
    <t>324 Стипендия</t>
  </si>
</sst>
</file>

<file path=xl/styles.xml><?xml version="1.0" encoding="utf-8"?>
<styleSheet xmlns="http://schemas.openxmlformats.org/spreadsheetml/2006/main">
  <numFmts count="9">
    <numFmt numFmtId="42" formatCode="_-* #,##0&quot;р.&quot;_-;\-* #,##0&quot;р.&quot;_-;_-* &quot;-&quot;&quot;р.&quot;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_-* #,##0.0\ _₽_-;\-* #,##0.0\ _₽_-;_-* &quot;-&quot;?\ _₽_-;_-@_-"/>
    <numFmt numFmtId="167" formatCode="0.0"/>
    <numFmt numFmtId="168" formatCode="_(&quot;$&quot;* #,##0_);_(&quot;$&quot;* \(#,##0\);_(&quot;$&quot;* &quot;-&quot;_);_(@_)"/>
    <numFmt numFmtId="169" formatCode="_-* #,##0.00_-;\-* #,##0.00_-;_-* &quot;-&quot;??_-;_-@_-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 Cyr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 Cyr"/>
      <family val="1"/>
      <charset val="204"/>
    </font>
    <font>
      <b/>
      <sz val="10"/>
      <color theme="1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0" fontId="17" fillId="23" borderId="10" applyNumberFormat="0" applyAlignment="0" applyProtection="0"/>
    <xf numFmtId="0" fontId="18" fillId="0" borderId="0">
      <alignment horizontal="center"/>
    </xf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4" fillId="9" borderId="9" applyNumberFormat="0" applyAlignment="0" applyProtection="0"/>
    <xf numFmtId="0" fontId="25" fillId="0" borderId="14" applyNumberFormat="0" applyFill="0" applyAlignment="0" applyProtection="0"/>
    <xf numFmtId="0" fontId="26" fillId="24" borderId="0" applyNumberFormat="0" applyBorder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8" fillId="22" borderId="16" applyNumberFormat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0"/>
    <xf numFmtId="0" fontId="12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27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Protection="0"/>
    <xf numFmtId="0" fontId="1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Fill="1" applyBorder="1" applyAlignment="1">
      <alignment horizontal="center" vertical="top" wrapText="1"/>
    </xf>
    <xf numFmtId="0" fontId="5" fillId="0" borderId="0" xfId="3" applyFont="1" applyBorder="1"/>
    <xf numFmtId="0" fontId="5" fillId="0" borderId="0" xfId="3" applyFont="1"/>
    <xf numFmtId="0" fontId="6" fillId="0" borderId="1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164" fontId="8" fillId="0" borderId="3" xfId="3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164" fontId="8" fillId="0" borderId="5" xfId="3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3" fontId="5" fillId="0" borderId="0" xfId="3" applyNumberFormat="1" applyFont="1"/>
    <xf numFmtId="165" fontId="5" fillId="0" borderId="0" xfId="3" applyNumberFormat="1" applyFont="1"/>
    <xf numFmtId="0" fontId="6" fillId="0" borderId="1" xfId="3" applyNumberFormat="1" applyFont="1" applyFill="1" applyBorder="1" applyAlignment="1" applyProtection="1">
      <alignment vertical="top" wrapText="1"/>
    </xf>
    <xf numFmtId="164" fontId="6" fillId="0" borderId="2" xfId="3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6" fillId="0" borderId="7" xfId="3" applyNumberFormat="1" applyFont="1" applyFill="1" applyBorder="1" applyAlignment="1" applyProtection="1">
      <alignment horizontal="left" vertical="top" wrapText="1"/>
    </xf>
    <xf numFmtId="164" fontId="9" fillId="0" borderId="2" xfId="3" applyNumberFormat="1" applyFont="1" applyFill="1" applyBorder="1" applyAlignment="1">
      <alignment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vertical="center" wrapText="1"/>
    </xf>
    <xf numFmtId="166" fontId="5" fillId="0" borderId="0" xfId="3" applyNumberFormat="1" applyFont="1"/>
    <xf numFmtId="164" fontId="9" fillId="0" borderId="2" xfId="3" applyNumberFormat="1" applyFont="1" applyFill="1" applyBorder="1" applyAlignment="1">
      <alignment horizontal="right" vertical="center" wrapText="1"/>
    </xf>
    <xf numFmtId="0" fontId="6" fillId="0" borderId="7" xfId="3" applyNumberFormat="1" applyFont="1" applyFill="1" applyBorder="1" applyAlignment="1" applyProtection="1">
      <alignment vertical="top" wrapText="1"/>
    </xf>
    <xf numFmtId="0" fontId="5" fillId="0" borderId="2" xfId="3" applyFont="1" applyBorder="1"/>
    <xf numFmtId="0" fontId="6" fillId="0" borderId="7" xfId="3" applyNumberFormat="1" applyFont="1" applyFill="1" applyBorder="1" applyAlignment="1" applyProtection="1">
      <alignment vertical="center" wrapText="1"/>
    </xf>
    <xf numFmtId="0" fontId="6" fillId="0" borderId="7" xfId="3" applyNumberFormat="1" applyFont="1" applyFill="1" applyBorder="1" applyAlignment="1" applyProtection="1">
      <alignment horizontal="left" vertical="center" wrapText="1"/>
    </xf>
    <xf numFmtId="164" fontId="9" fillId="2" borderId="2" xfId="3" applyNumberFormat="1" applyFont="1" applyFill="1" applyBorder="1" applyAlignment="1">
      <alignment vertical="center"/>
    </xf>
    <xf numFmtId="165" fontId="10" fillId="2" borderId="2" xfId="1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>
      <alignment vertical="center"/>
    </xf>
    <xf numFmtId="167" fontId="10" fillId="0" borderId="0" xfId="4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 applyProtection="1">
      <alignment horizontal="left" vertical="center" wrapText="1"/>
    </xf>
    <xf numFmtId="164" fontId="9" fillId="0" borderId="2" xfId="3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horizontal="center" vertical="center"/>
    </xf>
    <xf numFmtId="0" fontId="6" fillId="0" borderId="7" xfId="3" applyFont="1" applyBorder="1" applyAlignment="1">
      <alignment vertical="center" wrapText="1"/>
    </xf>
    <xf numFmtId="0" fontId="6" fillId="0" borderId="7" xfId="3" applyFont="1" applyBorder="1" applyAlignment="1">
      <alignment horizontal="left" vertical="center" wrapText="1"/>
    </xf>
    <xf numFmtId="164" fontId="10" fillId="0" borderId="2" xfId="3" applyNumberFormat="1" applyFont="1" applyFill="1" applyBorder="1" applyAlignment="1">
      <alignment vertical="center"/>
    </xf>
    <xf numFmtId="165" fontId="10" fillId="3" borderId="2" xfId="1" applyNumberFormat="1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wrapText="1"/>
    </xf>
    <xf numFmtId="0" fontId="8" fillId="0" borderId="0" xfId="3" applyFont="1"/>
    <xf numFmtId="0" fontId="8" fillId="0" borderId="0" xfId="3" applyFont="1" applyAlignment="1">
      <alignment horizontal="center"/>
    </xf>
    <xf numFmtId="0" fontId="11" fillId="0" borderId="0" xfId="3" applyFont="1" applyFill="1" applyAlignment="1">
      <alignment horizontal="left" vertical="top"/>
    </xf>
    <xf numFmtId="0" fontId="3" fillId="0" borderId="0" xfId="3" applyFont="1" applyFill="1" applyAlignment="1">
      <alignment vertical="top" wrapText="1"/>
    </xf>
    <xf numFmtId="0" fontId="3" fillId="0" borderId="0" xfId="3" applyFont="1" applyFill="1" applyAlignment="1">
      <alignment horizontal="center" vertical="top" wrapText="1"/>
    </xf>
    <xf numFmtId="0" fontId="10" fillId="0" borderId="0" xfId="5" applyFont="1"/>
    <xf numFmtId="0" fontId="10" fillId="0" borderId="0" xfId="3" applyFont="1" applyFill="1"/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3" fillId="3" borderId="0" xfId="3" applyFont="1" applyFill="1" applyBorder="1" applyAlignment="1">
      <alignment horizontal="left"/>
    </xf>
    <xf numFmtId="0" fontId="3" fillId="0" borderId="0" xfId="3" applyFont="1"/>
    <xf numFmtId="0" fontId="3" fillId="0" borderId="0" xfId="3" applyFont="1" applyBorder="1"/>
    <xf numFmtId="0" fontId="10" fillId="0" borderId="0" xfId="3" applyFont="1"/>
    <xf numFmtId="0" fontId="10" fillId="0" borderId="0" xfId="3" applyFont="1" applyBorder="1"/>
    <xf numFmtId="0" fontId="10" fillId="0" borderId="0" xfId="3" applyFont="1" applyBorder="1" applyAlignment="1">
      <alignment horizontal="center"/>
    </xf>
    <xf numFmtId="0" fontId="3" fillId="0" borderId="0" xfId="6" applyFont="1"/>
    <xf numFmtId="0" fontId="3" fillId="0" borderId="0" xfId="6" applyFont="1" applyAlignment="1">
      <alignment horizontal="center"/>
    </xf>
    <xf numFmtId="0" fontId="5" fillId="0" borderId="0" xfId="3" applyFont="1" applyAlignment="1">
      <alignment horizontal="center"/>
    </xf>
  </cellXfs>
  <cellStyles count="289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lculation 2" xfId="33"/>
    <cellStyle name="Calculation 3" xfId="34"/>
    <cellStyle name="Calculation 4" xfId="35"/>
    <cellStyle name="Calculation 5" xfId="36"/>
    <cellStyle name="Calculation 6" xfId="37"/>
    <cellStyle name="Calculation 7" xfId="38"/>
    <cellStyle name="Check Cell" xfId="39"/>
    <cellStyle name="Excel Built-in Norma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48"/>
    <cellStyle name="Input 3" xfId="49"/>
    <cellStyle name="Input 4" xfId="50"/>
    <cellStyle name="Input 5" xfId="51"/>
    <cellStyle name="Input 6" xfId="52"/>
    <cellStyle name="Input 7" xfId="53"/>
    <cellStyle name="Linked Cell" xfId="54"/>
    <cellStyle name="Neutral" xfId="55"/>
    <cellStyle name="Note" xfId="56"/>
    <cellStyle name="Note 2" xfId="57"/>
    <cellStyle name="Note 3" xfId="58"/>
    <cellStyle name="Note 4" xfId="59"/>
    <cellStyle name="Note 5" xfId="60"/>
    <cellStyle name="Note 6" xfId="61"/>
    <cellStyle name="Note 7" xfId="62"/>
    <cellStyle name="Output" xfId="63"/>
    <cellStyle name="Output 2" xfId="64"/>
    <cellStyle name="Output 3" xfId="65"/>
    <cellStyle name="Output 4" xfId="66"/>
    <cellStyle name="Output 5" xfId="67"/>
    <cellStyle name="Output 6" xfId="68"/>
    <cellStyle name="Output 7" xfId="69"/>
    <cellStyle name="Stil 1" xfId="70"/>
    <cellStyle name="Title" xfId="71"/>
    <cellStyle name="Total" xfId="72"/>
    <cellStyle name="Total 2" xfId="73"/>
    <cellStyle name="Total 3" xfId="74"/>
    <cellStyle name="Total 4" xfId="75"/>
    <cellStyle name="Total 5" xfId="76"/>
    <cellStyle name="Total 6" xfId="77"/>
    <cellStyle name="Total 7" xfId="78"/>
    <cellStyle name="Warning Text" xfId="79"/>
    <cellStyle name="Денежный [0] 2" xfId="80"/>
    <cellStyle name="Денежный [0] 2 2" xfId="81"/>
    <cellStyle name="Денежный [0] 2 3" xfId="82"/>
    <cellStyle name="Денежный [0] 2 4" xfId="83"/>
    <cellStyle name="Денежный [0] 2 5" xfId="84"/>
    <cellStyle name="Денежный [0] 2 6" xfId="85"/>
    <cellStyle name="Денежный [0] 2 7" xfId="86"/>
    <cellStyle name="Денежный [0] 2 8" xfId="87"/>
    <cellStyle name="Денежный [0] 3" xfId="88"/>
    <cellStyle name="Денежный [0] 4" xfId="89"/>
    <cellStyle name="Денежный [0] 5" xfId="90"/>
    <cellStyle name="Денежный 2" xfId="91"/>
    <cellStyle name="Денежный 2 2" xfId="92"/>
    <cellStyle name="Денежный 3" xfId="93"/>
    <cellStyle name="Денежный 3 2" xfId="94"/>
    <cellStyle name="Денежный 4" xfId="95"/>
    <cellStyle name="Денежный 5" xfId="96"/>
    <cellStyle name="Денежный 5 2" xfId="97"/>
    <cellStyle name="Денежный 5 2 2" xfId="98"/>
    <cellStyle name="Денежный 5 3" xfId="99"/>
    <cellStyle name="Денежный 5 3 2" xfId="100"/>
    <cellStyle name="Денежный 5 3 2 2" xfId="101"/>
    <cellStyle name="Денежный 5 3 2 2 2" xfId="102"/>
    <cellStyle name="Денежный 5 3 2 3" xfId="103"/>
    <cellStyle name="Денежный 5 3 3" xfId="104"/>
    <cellStyle name="Денежный 5 4" xfId="105"/>
    <cellStyle name="Обычный" xfId="0" builtinId="0"/>
    <cellStyle name="Обычный 10" xfId="106"/>
    <cellStyle name="Обычный 10 2" xfId="107"/>
    <cellStyle name="Обычный 10 2 2" xfId="108"/>
    <cellStyle name="Обычный 10 3" xfId="109"/>
    <cellStyle name="Обычный 10 3 2" xfId="110"/>
    <cellStyle name="Обычный 10 3 2 2" xfId="111"/>
    <cellStyle name="Обычный 10 3 2 2 2" xfId="112"/>
    <cellStyle name="Обычный 10 3 2 3" xfId="113"/>
    <cellStyle name="Обычный 10 3 3" xfId="114"/>
    <cellStyle name="Обычный 10 4" xfId="115"/>
    <cellStyle name="Обычный 11" xfId="116"/>
    <cellStyle name="Обычный 11 2" xfId="117"/>
    <cellStyle name="Обычный 11 2 2" xfId="118"/>
    <cellStyle name="Обычный 11 2 2 2" xfId="119"/>
    <cellStyle name="Обычный 11 2 3" xfId="120"/>
    <cellStyle name="Обычный 11 3" xfId="121"/>
    <cellStyle name="Обычный 11 3 2" xfId="122"/>
    <cellStyle name="Обычный 11 4" xfId="123"/>
    <cellStyle name="Обычный 12" xfId="3"/>
    <cellStyle name="Обычный 12 2" xfId="124"/>
    <cellStyle name="Обычный 13" xfId="125"/>
    <cellStyle name="Обычный 14" xfId="126"/>
    <cellStyle name="Обычный 15" xfId="127"/>
    <cellStyle name="Обычный 16" xfId="128"/>
    <cellStyle name="Обычный 17" xfId="129"/>
    <cellStyle name="Обычный 18" xfId="130"/>
    <cellStyle name="Обычный 19" xfId="131"/>
    <cellStyle name="Обычный 19 2" xfId="132"/>
    <cellStyle name="Обычный 19 2 2" xfId="133"/>
    <cellStyle name="Обычный 19 3" xfId="134"/>
    <cellStyle name="Обычный 19 3 2" xfId="135"/>
    <cellStyle name="Обычный 19 4" xfId="136"/>
    <cellStyle name="Обычный 19 4 2" xfId="137"/>
    <cellStyle name="Обычный 19 4 2 2" xfId="138"/>
    <cellStyle name="Обычный 19 4 3" xfId="139"/>
    <cellStyle name="Обычный 19 5" xfId="140"/>
    <cellStyle name="Обычный 19 7" xfId="141"/>
    <cellStyle name="Обычный 2" xfId="142"/>
    <cellStyle name="Обычный 2 10" xfId="143"/>
    <cellStyle name="Обычный 2 11" xfId="144"/>
    <cellStyle name="Обычный 2 2" xfId="145"/>
    <cellStyle name="Обычный 2 2 2" xfId="146"/>
    <cellStyle name="Обычный 2 2 3" xfId="147"/>
    <cellStyle name="Обычный 2 2 3 2" xfId="148"/>
    <cellStyle name="Обычный 2 2 4" xfId="149"/>
    <cellStyle name="Обычный 2 2 5" xfId="150"/>
    <cellStyle name="Обычный 2 2 6" xfId="151"/>
    <cellStyle name="Обычный 2 2 7" xfId="152"/>
    <cellStyle name="Обычный 2 2 8" xfId="153"/>
    <cellStyle name="Обычный 2 3" xfId="154"/>
    <cellStyle name="Обычный 2 4" xfId="155"/>
    <cellStyle name="Обычный 2 5" xfId="156"/>
    <cellStyle name="Обычный 2 6" xfId="157"/>
    <cellStyle name="Обычный 2 7" xfId="158"/>
    <cellStyle name="Обычный 2 8" xfId="159"/>
    <cellStyle name="Обычный 2 9" xfId="160"/>
    <cellStyle name="Обычный 20" xfId="161"/>
    <cellStyle name="Обычный 21" xfId="162"/>
    <cellStyle name="Обычный 22" xfId="163"/>
    <cellStyle name="Обычный 23" xfId="164"/>
    <cellStyle name="Обычный 24" xfId="6"/>
    <cellStyle name="Обычный 25" xfId="165"/>
    <cellStyle name="Обычный 26" xfId="166"/>
    <cellStyle name="Обычный 27" xfId="167"/>
    <cellStyle name="Обычный 28" xfId="168"/>
    <cellStyle name="Обычный 29" xfId="169"/>
    <cellStyle name="Обычный 3" xfId="170"/>
    <cellStyle name="Обычный 3 2" xfId="171"/>
    <cellStyle name="Обычный 3 2 2" xfId="172"/>
    <cellStyle name="Обычный 3 2 2 2" xfId="173"/>
    <cellStyle name="Обычный 3 2 2 2 2" xfId="174"/>
    <cellStyle name="Обычный 3 2 2 2 2 2" xfId="175"/>
    <cellStyle name="Обычный 3 2 2 2 3" xfId="176"/>
    <cellStyle name="Обычный 3 2 2 2 3 2" xfId="177"/>
    <cellStyle name="Обычный 3 2 2 2 3 2 2" xfId="178"/>
    <cellStyle name="Обычный 3 2 2 2 3 2 2 2" xfId="179"/>
    <cellStyle name="Обычный 3 2 2 2 3 2 2 2 2" xfId="180"/>
    <cellStyle name="Обычный 3 2 2 2 3 2 2 3" xfId="181"/>
    <cellStyle name="Обычный 3 2 2 2 3 2 2 3 2" xfId="182"/>
    <cellStyle name="Обычный 3 2 2 2 3 2 2 4" xfId="183"/>
    <cellStyle name="Обычный 3 2 2 2 3 2 2 4 2" xfId="184"/>
    <cellStyle name="Обычный 3 2 2 2 3 2 2 4 2 2" xfId="185"/>
    <cellStyle name="Обычный 3 2 2 2 3 2 2 4 2 2 2" xfId="186"/>
    <cellStyle name="Обычный 3 2 2 2 3 2 2 4 2 2 2 2" xfId="187"/>
    <cellStyle name="Обычный 3 2 2 2 3 2 2 4 2 2 2 2 2" xfId="188"/>
    <cellStyle name="Обычный 3 2 2 2 3 2 2 4 2 2 2 3" xfId="189"/>
    <cellStyle name="Обычный 3 2 2 2 3 2 2 4 2 2 3" xfId="190"/>
    <cellStyle name="Обычный 3 2 2 2 3 2 2 4 2 2 3 2" xfId="191"/>
    <cellStyle name="Обычный 3 2 2 2 3 2 2 4 2 2 4" xfId="192"/>
    <cellStyle name="Обычный 3 2 2 2 3 2 2 4 2 3" xfId="193"/>
    <cellStyle name="Обычный 3 2 2 2 3 2 2 4 3" xfId="194"/>
    <cellStyle name="Обычный 3 2 2 2 3 2 2 5" xfId="195"/>
    <cellStyle name="Обычный 3 2 2 2 3 2 2 5 2" xfId="196"/>
    <cellStyle name="Обычный 3 2 2 2 3 2 2 6" xfId="197"/>
    <cellStyle name="Обычный 3 2 2 2 3 2 3" xfId="198"/>
    <cellStyle name="Обычный 3 2 2 2 3 3" xfId="199"/>
    <cellStyle name="Обычный 3 2 2 2 4" xfId="200"/>
    <cellStyle name="Обычный 3 2 2 3" xfId="201"/>
    <cellStyle name="Обычный 3 2 2 3 2" xfId="202"/>
    <cellStyle name="Обычный 3 2 3" xfId="203"/>
    <cellStyle name="Обычный 3 2 3 2" xfId="204"/>
    <cellStyle name="Обычный 3 3" xfId="205"/>
    <cellStyle name="Обычный 3 4" xfId="206"/>
    <cellStyle name="Обычный 3 5" xfId="207"/>
    <cellStyle name="Обычный 3 5 2" xfId="208"/>
    <cellStyle name="Обычный 3_Книга1" xfId="209"/>
    <cellStyle name="Обычный 30" xfId="210"/>
    <cellStyle name="Обычный 31" xfId="211"/>
    <cellStyle name="Обычный 32" xfId="212"/>
    <cellStyle name="Обычный 37" xfId="213"/>
    <cellStyle name="Обычный 4" xfId="214"/>
    <cellStyle name="Обычный 4 2" xfId="2"/>
    <cellStyle name="Обычный 4 2 2" xfId="215"/>
    <cellStyle name="Обычный 5" xfId="216"/>
    <cellStyle name="Обычный 5 2" xfId="217"/>
    <cellStyle name="Обычный 5 2 2" xfId="218"/>
    <cellStyle name="Обычный 5 2 2 2" xfId="219"/>
    <cellStyle name="Обычный 5 2 2 2 2" xfId="220"/>
    <cellStyle name="Обычный 5 2 2 3" xfId="221"/>
    <cellStyle name="Обычный 5 2 3" xfId="222"/>
    <cellStyle name="Обычный 5 2 3 2" xfId="223"/>
    <cellStyle name="Обычный 5 2 3 2 2" xfId="224"/>
    <cellStyle name="Обычный 5 2 3 3" xfId="225"/>
    <cellStyle name="Обычный 5 2 4" xfId="226"/>
    <cellStyle name="Обычный 5 2 4 2" xfId="227"/>
    <cellStyle name="Обычный 5 2 5" xfId="228"/>
    <cellStyle name="Обычный 5 2 5 2" xfId="229"/>
    <cellStyle name="Обычный 5 2 6" xfId="230"/>
    <cellStyle name="Обычный 5 2 6 2" xfId="231"/>
    <cellStyle name="Обычный 5 2 7" xfId="232"/>
    <cellStyle name="Обычный 5 2 8" xfId="233"/>
    <cellStyle name="Обычный 5_бюдж. заявка 2015 г. прогноз(кол+шк.)_1" xfId="234"/>
    <cellStyle name="Обычный 6" xfId="235"/>
    <cellStyle name="Обычный 7" xfId="236"/>
    <cellStyle name="Обычный 8" xfId="237"/>
    <cellStyle name="Обычный 8 2" xfId="238"/>
    <cellStyle name="Обычный 8 3" xfId="239"/>
    <cellStyle name="Обычный 8 3 2" xfId="240"/>
    <cellStyle name="Обычный 8 4" xfId="241"/>
    <cellStyle name="Обычный 8 4 2" xfId="242"/>
    <cellStyle name="Обычный 8 4 2 2" xfId="243"/>
    <cellStyle name="Обычный 8 4 2 2 2" xfId="244"/>
    <cellStyle name="Обычный 8 4 2 2 2 2" xfId="5"/>
    <cellStyle name="Обычный 8 4 2 2 2 2 2" xfId="245"/>
    <cellStyle name="Обычный 8 4 2 2 2 2 4" xfId="246"/>
    <cellStyle name="Обычный 8 4 2 2 2 3" xfId="247"/>
    <cellStyle name="Обычный 8 4 2 2 3" xfId="248"/>
    <cellStyle name="Обычный 8 4 2 2 3 2" xfId="249"/>
    <cellStyle name="Обычный 8 4 2 2 4" xfId="250"/>
    <cellStyle name="Обычный 8 4 2 3" xfId="251"/>
    <cellStyle name="Обычный 8 4 3" xfId="252"/>
    <cellStyle name="Обычный 8 5" xfId="253"/>
    <cellStyle name="Обычный 9" xfId="254"/>
    <cellStyle name="Обычный 9 2" xfId="255"/>
    <cellStyle name="Обычный 9 2 2" xfId="256"/>
    <cellStyle name="Обычный 9 2 2 2" xfId="257"/>
    <cellStyle name="Обычный 9 2 3" xfId="258"/>
    <cellStyle name="Обычный 9 2 3 2" xfId="259"/>
    <cellStyle name="Обычный 9 2 4" xfId="260"/>
    <cellStyle name="Обычный 9 2 4 2" xfId="261"/>
    <cellStyle name="Обычный 9 2 5" xfId="262"/>
    <cellStyle name="Обычный 9 2 5 2" xfId="263"/>
    <cellStyle name="Обычный 9 2 5 2 2" xfId="264"/>
    <cellStyle name="Обычный 9 2 5 2 2 2" xfId="265"/>
    <cellStyle name="Обычный 9 2 5 2 3" xfId="266"/>
    <cellStyle name="Обычный 9 2 5 3" xfId="267"/>
    <cellStyle name="Обычный 9 2 6" xfId="268"/>
    <cellStyle name="Обычный 9 3" xfId="269"/>
    <cellStyle name="Обычный 9 3 2" xfId="270"/>
    <cellStyle name="Обычный 9 3 2 2" xfId="271"/>
    <cellStyle name="Обычный 9 3 3" xfId="272"/>
    <cellStyle name="Обычный 9 4" xfId="273"/>
    <cellStyle name="Обычный 9 4 2" xfId="274"/>
    <cellStyle name="Обычный 9 5" xfId="275"/>
    <cellStyle name="Стиль 1" xfId="276"/>
    <cellStyle name="Финансовый" xfId="1" builtinId="3"/>
    <cellStyle name="Финансовый 2" xfId="4"/>
    <cellStyle name="Финансовый 2 2" xfId="277"/>
    <cellStyle name="Финансовый 2 3" xfId="278"/>
    <cellStyle name="Финансовый 2 4" xfId="279"/>
    <cellStyle name="Финансовый 2 5" xfId="280"/>
    <cellStyle name="Финансовый 2 6" xfId="281"/>
    <cellStyle name="Финансовый 2 7" xfId="282"/>
    <cellStyle name="Финансовый 2 8" xfId="283"/>
    <cellStyle name="Финансовый 3" xfId="284"/>
    <cellStyle name="Финансовый 4" xfId="285"/>
    <cellStyle name="Финансовый 4 2" xfId="286"/>
    <cellStyle name="Финансовый 5" xfId="287"/>
    <cellStyle name="Финансовый 5 2" xfId="2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topLeftCell="A4" zoomScaleSheetLayoutView="100" workbookViewId="0">
      <selection activeCell="G22" sqref="G22"/>
    </sheetView>
  </sheetViews>
  <sheetFormatPr defaultRowHeight="12.75"/>
  <cols>
    <col min="1" max="1" width="52" style="3" customWidth="1"/>
    <col min="2" max="2" width="23.85546875" style="3" customWidth="1"/>
    <col min="3" max="3" width="26.140625" style="59" customWidth="1"/>
    <col min="4" max="4" width="10.42578125" style="3" bestFit="1" customWidth="1"/>
    <col min="5" max="5" width="11.7109375" style="2" bestFit="1" customWidth="1"/>
    <col min="6" max="6" width="9.5703125" style="2" bestFit="1" customWidth="1"/>
    <col min="7" max="7" width="9.140625" style="2"/>
    <col min="8" max="8" width="9.140625" style="3"/>
    <col min="9" max="11" width="10.28515625" style="3" bestFit="1" customWidth="1"/>
    <col min="12" max="16384" width="9.140625" style="3"/>
  </cols>
  <sheetData>
    <row r="1" spans="1:8" ht="15" customHeight="1">
      <c r="A1" s="1" t="s">
        <v>0</v>
      </c>
      <c r="B1" s="1"/>
      <c r="C1" s="1"/>
      <c r="D1" s="1"/>
    </row>
    <row r="2" spans="1:8" ht="12.75" customHeight="1">
      <c r="A2" s="1"/>
      <c r="B2" s="1"/>
      <c r="C2" s="1"/>
      <c r="D2" s="1"/>
    </row>
    <row r="3" spans="1:8">
      <c r="A3" s="1"/>
      <c r="B3" s="1"/>
      <c r="C3" s="1"/>
      <c r="D3" s="1"/>
    </row>
    <row r="4" spans="1:8" ht="27" customHeight="1">
      <c r="A4" s="4" t="s">
        <v>1</v>
      </c>
      <c r="B4" s="5" t="s">
        <v>2</v>
      </c>
      <c r="C4" s="5" t="s">
        <v>3</v>
      </c>
      <c r="E4" s="3"/>
      <c r="F4" s="3"/>
      <c r="G4" s="3"/>
    </row>
    <row r="5" spans="1:8" ht="10.9" customHeight="1">
      <c r="A5" s="6" t="s">
        <v>4</v>
      </c>
      <c r="B5" s="7">
        <f>SUM(B6:B26)</f>
        <v>1126526</v>
      </c>
      <c r="C5" s="8">
        <f>SUM(C7:C25)+C26</f>
        <v>1138600.2</v>
      </c>
      <c r="E5" s="3"/>
      <c r="F5" s="3"/>
      <c r="G5" s="3"/>
    </row>
    <row r="6" spans="1:8">
      <c r="A6" s="9"/>
      <c r="B6" s="10"/>
      <c r="C6" s="11"/>
      <c r="D6" s="12"/>
      <c r="E6" s="13"/>
      <c r="F6" s="13"/>
      <c r="G6" s="3"/>
    </row>
    <row r="7" spans="1:8" ht="25.5">
      <c r="A7" s="14" t="s">
        <v>5</v>
      </c>
      <c r="B7" s="15"/>
      <c r="C7" s="16"/>
      <c r="E7" s="3"/>
      <c r="F7" s="3"/>
      <c r="G7" s="3"/>
    </row>
    <row r="8" spans="1:8" ht="20.100000000000001" customHeight="1">
      <c r="A8" s="17" t="s">
        <v>6</v>
      </c>
      <c r="B8" s="18">
        <v>487317</v>
      </c>
      <c r="C8" s="19">
        <v>579870.5</v>
      </c>
      <c r="D8" s="13"/>
      <c r="E8" s="20"/>
      <c r="F8" s="3"/>
      <c r="G8" s="3"/>
    </row>
    <row r="9" spans="1:8" ht="20.100000000000001" customHeight="1">
      <c r="A9" s="17" t="s">
        <v>7</v>
      </c>
      <c r="B9" s="18">
        <v>0</v>
      </c>
      <c r="C9" s="19">
        <v>57719</v>
      </c>
      <c r="D9" s="21"/>
      <c r="E9" s="20"/>
      <c r="F9" s="3"/>
      <c r="G9" s="3"/>
    </row>
    <row r="10" spans="1:8" ht="20.100000000000001" customHeight="1">
      <c r="A10" s="17" t="s">
        <v>8</v>
      </c>
      <c r="B10" s="22">
        <v>21143</v>
      </c>
      <c r="C10" s="19">
        <v>21341.1</v>
      </c>
      <c r="E10" s="20"/>
      <c r="F10" s="3"/>
      <c r="G10" s="3"/>
    </row>
    <row r="11" spans="1:8" ht="20.100000000000001" customHeight="1">
      <c r="A11" s="23" t="s">
        <v>9</v>
      </c>
      <c r="B11" s="24"/>
      <c r="C11" s="19"/>
      <c r="E11" s="20"/>
      <c r="F11" s="3"/>
      <c r="G11" s="3"/>
    </row>
    <row r="12" spans="1:8" ht="20.100000000000001" customHeight="1">
      <c r="A12" s="25" t="s">
        <v>10</v>
      </c>
      <c r="B12" s="18">
        <v>27081</v>
      </c>
      <c r="C12" s="19">
        <v>37923</v>
      </c>
      <c r="E12" s="20"/>
      <c r="F12" s="3"/>
      <c r="G12" s="3"/>
      <c r="H12" s="21"/>
    </row>
    <row r="13" spans="1:8" ht="24" customHeight="1">
      <c r="A13" s="25" t="s">
        <v>11</v>
      </c>
      <c r="B13" s="18">
        <v>14351</v>
      </c>
      <c r="C13" s="19">
        <v>17401</v>
      </c>
      <c r="E13" s="20"/>
      <c r="F13" s="3"/>
      <c r="G13" s="3"/>
    </row>
    <row r="14" spans="1:8" ht="20.100000000000001" customHeight="1">
      <c r="A14" s="26" t="s">
        <v>12</v>
      </c>
      <c r="B14" s="27">
        <v>559</v>
      </c>
      <c r="C14" s="28">
        <v>548.29999999999995</v>
      </c>
      <c r="D14" s="13"/>
      <c r="E14" s="29"/>
      <c r="F14" s="12"/>
      <c r="G14" s="3"/>
    </row>
    <row r="15" spans="1:8" ht="20.100000000000001" customHeight="1">
      <c r="A15" s="25" t="s">
        <v>13</v>
      </c>
      <c r="B15" s="27">
        <v>7544</v>
      </c>
      <c r="C15" s="28">
        <v>11149</v>
      </c>
      <c r="E15" s="30"/>
      <c r="F15" s="3"/>
      <c r="G15" s="3"/>
    </row>
    <row r="16" spans="1:8" ht="20.100000000000001" customHeight="1">
      <c r="A16" s="31" t="s">
        <v>14</v>
      </c>
      <c r="B16" s="32">
        <v>270379</v>
      </c>
      <c r="C16" s="33">
        <v>81632.3</v>
      </c>
      <c r="E16" s="13"/>
      <c r="F16" s="3"/>
      <c r="G16" s="3"/>
    </row>
    <row r="17" spans="1:16" ht="27" customHeight="1">
      <c r="A17" s="34" t="s">
        <v>15</v>
      </c>
      <c r="B17" s="32">
        <v>11621</v>
      </c>
      <c r="C17" s="33">
        <v>15184</v>
      </c>
      <c r="E17" s="3"/>
      <c r="F17" s="3"/>
      <c r="G17" s="3"/>
    </row>
    <row r="18" spans="1:16" ht="20.100000000000001" customHeight="1">
      <c r="A18" s="34" t="s">
        <v>16</v>
      </c>
      <c r="B18" s="32">
        <v>44931</v>
      </c>
      <c r="C18" s="33">
        <v>22237.8</v>
      </c>
      <c r="E18" s="3"/>
      <c r="F18" s="3"/>
      <c r="G18" s="3"/>
    </row>
    <row r="19" spans="1:16" ht="20.100000000000001" customHeight="1">
      <c r="A19" s="35" t="s">
        <v>17</v>
      </c>
      <c r="B19" s="36">
        <v>64855</v>
      </c>
      <c r="C19" s="33">
        <v>90605</v>
      </c>
      <c r="E19" s="3"/>
      <c r="F19" s="3"/>
      <c r="G19" s="3"/>
    </row>
    <row r="20" spans="1:16" ht="20.100000000000001" customHeight="1">
      <c r="A20" s="34" t="s">
        <v>18</v>
      </c>
      <c r="B20" s="36">
        <v>47696</v>
      </c>
      <c r="C20" s="33">
        <v>39936.6</v>
      </c>
      <c r="E20" s="3"/>
      <c r="F20" s="3"/>
      <c r="G20" s="3"/>
    </row>
    <row r="21" spans="1:16" ht="20.100000000000001" customHeight="1">
      <c r="A21" s="35" t="s">
        <v>19</v>
      </c>
      <c r="B21" s="36">
        <v>1293</v>
      </c>
      <c r="C21" s="33">
        <v>1751.9</v>
      </c>
      <c r="D21" s="13"/>
      <c r="E21" s="3"/>
      <c r="F21" s="3"/>
      <c r="G21" s="3"/>
    </row>
    <row r="22" spans="1:16" ht="20.100000000000001" customHeight="1">
      <c r="A22" s="34" t="s">
        <v>20</v>
      </c>
      <c r="B22" s="36">
        <v>29335</v>
      </c>
      <c r="C22" s="37">
        <v>116613</v>
      </c>
      <c r="D22" s="13"/>
      <c r="E22" s="13"/>
      <c r="F22" s="3"/>
      <c r="G22" s="3"/>
    </row>
    <row r="23" spans="1:16" ht="25.5" customHeight="1">
      <c r="A23" s="25" t="s">
        <v>21</v>
      </c>
      <c r="B23" s="38">
        <v>11068</v>
      </c>
      <c r="C23" s="39">
        <v>3493.7</v>
      </c>
      <c r="D23" s="13"/>
      <c r="E23" s="3"/>
      <c r="F23" s="3"/>
      <c r="G23" s="3"/>
    </row>
    <row r="24" spans="1:16" ht="25.5" customHeight="1">
      <c r="A24" s="25" t="s">
        <v>22</v>
      </c>
      <c r="B24" s="38">
        <v>18916</v>
      </c>
      <c r="C24" s="39">
        <v>4063</v>
      </c>
      <c r="D24" s="13"/>
      <c r="E24" s="3"/>
      <c r="F24" s="3"/>
      <c r="G24" s="3"/>
    </row>
    <row r="25" spans="1:16" ht="20.100000000000001" customHeight="1">
      <c r="A25" s="35" t="s">
        <v>23</v>
      </c>
      <c r="B25" s="36">
        <v>56468</v>
      </c>
      <c r="C25" s="33">
        <v>24664.400000000001</v>
      </c>
      <c r="D25" s="13"/>
      <c r="E25" s="3"/>
      <c r="F25" s="3"/>
      <c r="G25" s="3"/>
    </row>
    <row r="26" spans="1:16" ht="20.100000000000001" customHeight="1">
      <c r="A26" s="40" t="s">
        <v>24</v>
      </c>
      <c r="B26" s="36">
        <v>11969</v>
      </c>
      <c r="C26" s="33">
        <v>12466.6</v>
      </c>
    </row>
    <row r="27" spans="1:16">
      <c r="A27" s="41"/>
      <c r="B27" s="41"/>
      <c r="C27" s="42"/>
    </row>
    <row r="28" spans="1:16">
      <c r="A28" s="41"/>
      <c r="B28" s="41"/>
      <c r="C28" s="42"/>
    </row>
    <row r="29" spans="1:1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>
      <c r="A30" s="44"/>
      <c r="B30" s="44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</row>
    <row r="31" spans="1:16">
      <c r="A31" s="48"/>
      <c r="B31" s="49"/>
      <c r="C31" s="50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9"/>
      <c r="P31" s="47"/>
    </row>
    <row r="32" spans="1:1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1">
      <c r="A33" s="51"/>
      <c r="B33" s="51"/>
      <c r="C33" s="51"/>
      <c r="D33" s="52"/>
      <c r="E33" s="53"/>
      <c r="F33" s="53"/>
      <c r="G33" s="53"/>
      <c r="H33" s="52"/>
      <c r="I33" s="52"/>
      <c r="J33" s="54"/>
      <c r="K33" s="54"/>
    </row>
    <row r="34" spans="1:11">
      <c r="A34" s="53"/>
      <c r="B34" s="55"/>
      <c r="C34" s="56"/>
      <c r="D34" s="54"/>
      <c r="E34" s="55"/>
      <c r="F34" s="55"/>
      <c r="G34" s="55"/>
      <c r="H34" s="54"/>
      <c r="I34" s="54"/>
      <c r="J34" s="54"/>
      <c r="K34" s="52"/>
    </row>
    <row r="35" spans="1:11">
      <c r="A35" s="57"/>
      <c r="B35" s="57"/>
      <c r="C35" s="58"/>
      <c r="D35" s="54"/>
      <c r="E35" s="55"/>
      <c r="F35" s="55"/>
      <c r="G35" s="55"/>
      <c r="H35" s="54"/>
      <c r="I35" s="54"/>
      <c r="J35" s="54"/>
      <c r="K35" s="52"/>
    </row>
  </sheetData>
  <mergeCells count="7">
    <mergeCell ref="A33:C33"/>
    <mergeCell ref="A1:D3"/>
    <mergeCell ref="A5:A6"/>
    <mergeCell ref="B5:B6"/>
    <mergeCell ref="C5:C6"/>
    <mergeCell ref="A29:P29"/>
    <mergeCell ref="A32:P32"/>
  </mergeCells>
  <printOptions horizontalCentered="1"/>
  <pageMargins left="0.78740157480314965" right="0.39370078740157483" top="0.59055118110236227" bottom="0.39370078740157483" header="0.27559055118110237" footer="0.2362204724409449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051</vt:lpstr>
      <vt:lpstr>'051'!Область_печати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Казначейство</dc:creator>
  <cp:lastModifiedBy>Казначейство</cp:lastModifiedBy>
  <dcterms:created xsi:type="dcterms:W3CDTF">2021-12-28T02:53:14Z</dcterms:created>
  <dcterms:modified xsi:type="dcterms:W3CDTF">2021-12-28T02:53:27Z</dcterms:modified>
</cp:coreProperties>
</file>